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K:\Administracao\Grupos\COF\SEPLAN\PROPOSTAS ORÇAMENTARIAS e ORÇAMENTOS\PROPOSTAS\Proposta 2022\DETALHAMENTO\"/>
    </mc:Choice>
  </mc:AlternateContent>
  <xr:revisionPtr revIDLastSave="0" documentId="13_ncr:1_{02756850-9F20-4DBA-A850-62DD95B431C4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Itens Despesas" sheetId="3" r:id="rId1"/>
  </sheets>
  <calcPr calcId="181029"/>
</workbook>
</file>

<file path=xl/calcChain.xml><?xml version="1.0" encoding="utf-8"?>
<calcChain xmlns="http://schemas.openxmlformats.org/spreadsheetml/2006/main">
  <c r="H19" i="3" l="1"/>
</calcChain>
</file>

<file path=xl/sharedStrings.xml><?xml version="1.0" encoding="utf-8"?>
<sst xmlns="http://schemas.openxmlformats.org/spreadsheetml/2006/main" count="105" uniqueCount="75">
  <si>
    <t>UA</t>
  </si>
  <si>
    <t>Despesa Agregada</t>
  </si>
  <si>
    <t>Plano Interno</t>
  </si>
  <si>
    <t>APOIO TÉCNICO E OPERACIONAL DE TIC</t>
  </si>
  <si>
    <t>TIC APOIO</t>
  </si>
  <si>
    <t>ARMAZENAMENTO DE DADOS</t>
  </si>
  <si>
    <t>TIC ARMDAD</t>
  </si>
  <si>
    <t>COMUNICAÇÃO E REDES DE DADOS</t>
  </si>
  <si>
    <t>TIC COMRED</t>
  </si>
  <si>
    <t>LOCAÇÃO DE EQUIPAMENTOS DE TIC E OUTSOURCING DE IMPRESSÃO</t>
  </si>
  <si>
    <t>TIC LOCHDW</t>
  </si>
  <si>
    <t>MANUTENÇÃO E CONSERVAÇÃO DE EQUIPAMENTOS DE TIC</t>
  </si>
  <si>
    <t>TIC MANHDW</t>
  </si>
  <si>
    <t>MANUTENÇÃO E SUSTENTAÇÃO DE SOFTWARE</t>
  </si>
  <si>
    <t>TIC MANSOF</t>
  </si>
  <si>
    <t>EQUIPAMENTOS DE TECNOLOGIA DA INFORMAÇÃO E COMUNICAÇÃO</t>
  </si>
  <si>
    <t>INV EQUTIC</t>
  </si>
  <si>
    <t>OUTROS MATERIAIS PERMANENTES E EQUIPAMENTOS</t>
  </si>
  <si>
    <t>INV PERMAN</t>
  </si>
  <si>
    <t>Natureza Despesa Detalhada</t>
  </si>
  <si>
    <t>Item</t>
  </si>
  <si>
    <t>33.90.40.07 - MANUTENÇÃO CORRETIVA/ADAPTATIVA E SUSTENTAÇÃO DE SOFTWARES</t>
  </si>
  <si>
    <t>33.90.40.07.0007 - MANUTENÇÃO CORRETIVA E SUSTENTAÇÃO DE SOFTWARES</t>
  </si>
  <si>
    <t>33.90.40.10 - SUPORTE A USUÁRIOS DE TIC</t>
  </si>
  <si>
    <t>33.90.40.10.0010 - SUPORTE A USUÁRIOS DE TIC</t>
  </si>
  <si>
    <t>33.90.40.11 - SUPORTE DE INFRAESTRUTURA DE TIC</t>
  </si>
  <si>
    <t>33.90.40.11.0011 - SUPORTE DE INFRAESTRUTURA DE TIC</t>
  </si>
  <si>
    <t>33.90.40.19 - COMPUTAÇÃO EM NUVEM - SOFTWARE COMO SERVIÇO (SAAS)</t>
  </si>
  <si>
    <t>33.90.40.19.0019 - COMPUTAÇÃO EM NUVEM - SOFTWARE</t>
  </si>
  <si>
    <t>33.90.40.23 - EMISSÃO DE CERTIFICADOS DIGITAIS</t>
  </si>
  <si>
    <t>33.90.40.23.0023 - EMISSÃO DE CERTIFICADOS DIGITAIS</t>
  </si>
  <si>
    <t>33.90.40.13 - COMUNICAÇÃO DE DADOS E REDES EM GERAL</t>
  </si>
  <si>
    <t>33.90.40.13.0026 - COMUNICAÇÃO DE DADOS</t>
  </si>
  <si>
    <t>44.90.52.35 - MATERIAL DE TIC (PERMANENTE)</t>
  </si>
  <si>
    <t>44.90.52.35.0016 - MATERIAL DE TIC (PERMANENTE)</t>
  </si>
  <si>
    <t>44.90.52.41 - EQUIPAMENTOS DE TIC - COMPUTADORES</t>
  </si>
  <si>
    <t>44.90.52.41.0080 - MICROCOMPUTADOR</t>
  </si>
  <si>
    <t>44.90.52.45 - EQUIPAMENTOS DE TIC - IMPRESSORAS</t>
  </si>
  <si>
    <t>44.90.52.45.0003 - EQUIPAMENTOS DE TIC - IMPRESSORAS</t>
  </si>
  <si>
    <t>33.90.40.16 - OUTSOURCING DE IMPRESSÃO</t>
  </si>
  <si>
    <t>33.90.40.16.0016 - OUTSOURCING DE IMPRESSÃO</t>
  </si>
  <si>
    <t>33.90.40.12 - MANUTENÇÃO E CONSERVAÇÃO DE EQUIPAMENTOS DE TIC</t>
  </si>
  <si>
    <t>33.90.40.12.0012 - MANUTENÇÃO E CONSERVAÇÃO DE EQUIPAMENTOS DE TIC</t>
  </si>
  <si>
    <t>Emissão De Certificados Digitais</t>
  </si>
  <si>
    <t>Impressoras</t>
  </si>
  <si>
    <t xml:space="preserve">Serviço de Suporte TI - Ilha Service </t>
  </si>
  <si>
    <t xml:space="preserve">Outsourcing </t>
  </si>
  <si>
    <t>Diagflow - Geoambiente Sensoriamento Remoto, Licença Zoom Conference e Sistema Comprasnet</t>
  </si>
  <si>
    <t xml:space="preserve">Acesso ao Google Maps, Anel da Enseada e Backbone Secundário </t>
  </si>
  <si>
    <t>SPO</t>
  </si>
  <si>
    <t>Nobreak e monitores</t>
  </si>
  <si>
    <t>Microcomputador e Notebook</t>
  </si>
  <si>
    <t>TOTAL</t>
  </si>
  <si>
    <t>Descrição</t>
  </si>
  <si>
    <t>Natureza da Despesa</t>
  </si>
  <si>
    <t>Manutenção de Impressoras, garantia datacenter</t>
  </si>
  <si>
    <t>Colocation, Serviço de acesso à internet  com balanceamento, Serviço de Gerenciamento e Infraestrutura sob demanda, extensão de garantia HP (não vai ter)</t>
  </si>
  <si>
    <t>Manutenção de Software - Projeto Ageis e Suporte HP (não vai acontecer), Suporte Oracle (zerado)</t>
  </si>
  <si>
    <t>44.90.52.30 - MÁQUINAS E EQUIPAMENTOS ENERGÉTICOS</t>
  </si>
  <si>
    <t>44.90.52.37 - EQUIPAMENTOS DE TIC - ATIVOS DE REDE</t>
  </si>
  <si>
    <t>44.90.40.05 - AQUISIÇÃO DE SOFTWARE PRONTO</t>
  </si>
  <si>
    <t>Aquisição de Software</t>
  </si>
  <si>
    <t>Ativos de TIC</t>
  </si>
  <si>
    <t>44.90.52.30.0012 - MÁQUINAS E EQUIPAMENTOS ENERGÉTICOS</t>
  </si>
  <si>
    <t xml:space="preserve">Nobreak </t>
  </si>
  <si>
    <t>44.90.52.37.0017 - EQUIPAMENTOS DE TIC - ATIVOS DE REDE</t>
  </si>
  <si>
    <t>AQUISIÇÃO E DESENVOLVIMENTO DE SOFTWARE</t>
  </si>
  <si>
    <t>44.90.40.05.0004 - AQUISIÇÃO DE SOFTWARE PRONT</t>
  </si>
  <si>
    <t>INV SOFTWR</t>
  </si>
  <si>
    <t>Programa de Residência em Tecnologia da Informação</t>
  </si>
  <si>
    <t>33.90.40.21 - SERVIÇOS TÉCNICOS PROFISSIONAIS DE TIC</t>
  </si>
  <si>
    <t>33.90.40.21.0021 - SERVIÇOS TÉCNICOS PROFISSIONAIS DE TIC</t>
  </si>
  <si>
    <t>Segurança da Informação</t>
  </si>
  <si>
    <t>PROGRAMAÇÃO AJUSTADA EXTRA TETO</t>
  </si>
  <si>
    <t>SEGURANÇA DA INFORMAÇÃO DA JUSTIÇA ELEITORAL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</si>
</sst>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 applyNumberFormat="1"/>
    <xf numFmtId="0" fontId="3" fillId="0" borderId="0" xfId="0" applyNumberFormat="1" applyFont="1" applyAlignment="1">
      <alignment vertical="center"/>
    </xf>
    <xf numFmtId="0" fontId="3" fillId="0" borderId="1" xfId="0" applyNumberFormat="1" applyFont="1" applyBorder="1" applyAlignment="1">
      <alignment vertical="center"/>
    </xf>
    <xf numFmtId="0" fontId="3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4" xfId="0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vertical="center"/>
    </xf>
    <xf numFmtId="0" fontId="3" fillId="0" borderId="7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/>
    </xf>
    <xf numFmtId="0" fontId="3" fillId="0" borderId="5" xfId="0" applyNumberFormat="1" applyFont="1" applyBorder="1" applyAlignment="1">
      <alignment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 wrapText="1"/>
    </xf>
    <xf numFmtId="164" fontId="2" fillId="4" borderId="1" xfId="1" applyNumberFormat="1" applyFont="1" applyFill="1" applyBorder="1" applyAlignment="1">
      <alignment vertical="center"/>
    </xf>
    <xf numFmtId="0" fontId="3" fillId="0" borderId="2" xfId="0" applyNumberFormat="1" applyFont="1" applyBorder="1" applyAlignment="1">
      <alignment vertical="center" wrapText="1"/>
    </xf>
    <xf numFmtId="164" fontId="2" fillId="4" borderId="2" xfId="1" applyNumberFormat="1" applyFont="1" applyFill="1" applyBorder="1" applyAlignment="1">
      <alignment vertical="center"/>
    </xf>
    <xf numFmtId="164" fontId="3" fillId="0" borderId="8" xfId="0" applyNumberFormat="1" applyFont="1" applyBorder="1" applyAlignment="1">
      <alignment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tabSelected="1" topLeftCell="G7" zoomScaleNormal="100" workbookViewId="0">
      <selection activeCell="L16" sqref="L16"/>
    </sheetView>
  </sheetViews>
  <sheetFormatPr defaultRowHeight="15" x14ac:dyDescent="0.25"/>
  <cols>
    <col min="1" max="1" width="9.5" style="3" bestFit="1" customWidth="1"/>
    <col min="2" max="2" width="85.5" style="1" bestFit="1" customWidth="1"/>
    <col min="3" max="3" width="15.125" style="1" customWidth="1"/>
    <col min="4" max="4" width="14.5" style="10" customWidth="1"/>
    <col min="5" max="5" width="88.125" style="1" customWidth="1"/>
    <col min="6" max="6" width="84" style="1" customWidth="1"/>
    <col min="7" max="7" width="31.5" style="3" customWidth="1"/>
    <col min="8" max="8" width="18" style="1" customWidth="1"/>
    <col min="9" max="16384" width="9" style="1"/>
  </cols>
  <sheetData>
    <row r="1" spans="1:8" ht="47.25" x14ac:dyDescent="0.25">
      <c r="A1" s="11" t="s">
        <v>0</v>
      </c>
      <c r="B1" s="12" t="s">
        <v>1</v>
      </c>
      <c r="C1" s="13" t="s">
        <v>2</v>
      </c>
      <c r="D1" s="13" t="s">
        <v>54</v>
      </c>
      <c r="E1" s="12" t="s">
        <v>19</v>
      </c>
      <c r="F1" s="12" t="s">
        <v>20</v>
      </c>
      <c r="G1" s="16" t="s">
        <v>53</v>
      </c>
      <c r="H1" s="17" t="s">
        <v>73</v>
      </c>
    </row>
    <row r="2" spans="1:8" s="14" customFormat="1" ht="30" x14ac:dyDescent="0.25">
      <c r="A2" s="5" t="s">
        <v>49</v>
      </c>
      <c r="B2" s="2" t="s">
        <v>3</v>
      </c>
      <c r="C2" s="2" t="s">
        <v>4</v>
      </c>
      <c r="D2" s="8">
        <v>339040</v>
      </c>
      <c r="E2" s="2" t="s">
        <v>23</v>
      </c>
      <c r="F2" s="2" t="s">
        <v>24</v>
      </c>
      <c r="G2" s="18" t="s">
        <v>45</v>
      </c>
      <c r="H2" s="19">
        <v>690840</v>
      </c>
    </row>
    <row r="3" spans="1:8" s="14" customFormat="1" ht="90" x14ac:dyDescent="0.25">
      <c r="A3" s="5" t="s">
        <v>49</v>
      </c>
      <c r="B3" s="2" t="s">
        <v>3</v>
      </c>
      <c r="C3" s="2" t="s">
        <v>4</v>
      </c>
      <c r="D3" s="8">
        <v>339040</v>
      </c>
      <c r="E3" s="2" t="s">
        <v>25</v>
      </c>
      <c r="F3" s="2" t="s">
        <v>26</v>
      </c>
      <c r="G3" s="18" t="s">
        <v>56</v>
      </c>
      <c r="H3" s="19">
        <v>305292</v>
      </c>
    </row>
    <row r="4" spans="1:8" s="14" customFormat="1" ht="60" x14ac:dyDescent="0.25">
      <c r="A4" s="5" t="s">
        <v>49</v>
      </c>
      <c r="B4" s="2" t="s">
        <v>5</v>
      </c>
      <c r="C4" s="2" t="s">
        <v>6</v>
      </c>
      <c r="D4" s="8">
        <v>339040</v>
      </c>
      <c r="E4" s="2" t="s">
        <v>27</v>
      </c>
      <c r="F4" s="2" t="s">
        <v>28</v>
      </c>
      <c r="G4" s="18" t="s">
        <v>47</v>
      </c>
      <c r="H4" s="19">
        <v>42789</v>
      </c>
    </row>
    <row r="5" spans="1:8" s="14" customFormat="1" ht="15.75" x14ac:dyDescent="0.25">
      <c r="A5" s="5" t="s">
        <v>49</v>
      </c>
      <c r="B5" s="2" t="s">
        <v>5</v>
      </c>
      <c r="C5" s="2" t="s">
        <v>6</v>
      </c>
      <c r="D5" s="8">
        <v>339040</v>
      </c>
      <c r="E5" s="2" t="s">
        <v>29</v>
      </c>
      <c r="F5" s="2" t="s">
        <v>30</v>
      </c>
      <c r="G5" s="18" t="s">
        <v>43</v>
      </c>
      <c r="H5" s="19">
        <v>31464</v>
      </c>
    </row>
    <row r="6" spans="1:8" s="14" customFormat="1" ht="30" x14ac:dyDescent="0.25">
      <c r="A6" s="5" t="s">
        <v>49</v>
      </c>
      <c r="B6" s="2" t="s">
        <v>7</v>
      </c>
      <c r="C6" s="2" t="s">
        <v>8</v>
      </c>
      <c r="D6" s="8">
        <v>339040</v>
      </c>
      <c r="E6" s="2" t="s">
        <v>31</v>
      </c>
      <c r="F6" s="2" t="s">
        <v>32</v>
      </c>
      <c r="G6" s="18" t="s">
        <v>48</v>
      </c>
      <c r="H6" s="19">
        <v>1153825</v>
      </c>
    </row>
    <row r="7" spans="1:8" s="14" customFormat="1" ht="15.75" x14ac:dyDescent="0.25">
      <c r="A7" s="5" t="s">
        <v>49</v>
      </c>
      <c r="B7" s="2" t="s">
        <v>9</v>
      </c>
      <c r="C7" s="2" t="s">
        <v>10</v>
      </c>
      <c r="D7" s="8">
        <v>339040</v>
      </c>
      <c r="E7" s="2" t="s">
        <v>39</v>
      </c>
      <c r="F7" s="2" t="s">
        <v>40</v>
      </c>
      <c r="G7" s="18" t="s">
        <v>46</v>
      </c>
      <c r="H7" s="19">
        <v>120000</v>
      </c>
    </row>
    <row r="8" spans="1:8" s="14" customFormat="1" ht="30" x14ac:dyDescent="0.25">
      <c r="A8" s="5" t="s">
        <v>49</v>
      </c>
      <c r="B8" s="2" t="s">
        <v>11</v>
      </c>
      <c r="C8" s="2" t="s">
        <v>12</v>
      </c>
      <c r="D8" s="8">
        <v>339040</v>
      </c>
      <c r="E8" s="2" t="s">
        <v>41</v>
      </c>
      <c r="F8" s="2" t="s">
        <v>42</v>
      </c>
      <c r="G8" s="18" t="s">
        <v>55</v>
      </c>
      <c r="H8" s="19">
        <v>17760</v>
      </c>
    </row>
    <row r="9" spans="1:8" s="14" customFormat="1" ht="60" x14ac:dyDescent="0.25">
      <c r="A9" s="5" t="s">
        <v>49</v>
      </c>
      <c r="B9" s="2" t="s">
        <v>13</v>
      </c>
      <c r="C9" s="2" t="s">
        <v>14</v>
      </c>
      <c r="D9" s="8">
        <v>339040</v>
      </c>
      <c r="E9" s="2" t="s">
        <v>21</v>
      </c>
      <c r="F9" s="2" t="s">
        <v>22</v>
      </c>
      <c r="G9" s="18" t="s">
        <v>57</v>
      </c>
      <c r="H9" s="19">
        <v>90000</v>
      </c>
    </row>
    <row r="10" spans="1:8" s="14" customFormat="1" ht="30" x14ac:dyDescent="0.25">
      <c r="A10" s="5" t="s">
        <v>49</v>
      </c>
      <c r="B10" s="2" t="s">
        <v>3</v>
      </c>
      <c r="C10" s="2" t="s">
        <v>4</v>
      </c>
      <c r="D10" s="8">
        <v>339040</v>
      </c>
      <c r="E10" s="2" t="s">
        <v>70</v>
      </c>
      <c r="F10" s="2" t="s">
        <v>71</v>
      </c>
      <c r="G10" s="18" t="s">
        <v>69</v>
      </c>
      <c r="H10" s="19">
        <v>500000</v>
      </c>
    </row>
    <row r="11" spans="1:8" s="14" customFormat="1" ht="15.75" x14ac:dyDescent="0.25">
      <c r="A11" s="5" t="s">
        <v>49</v>
      </c>
      <c r="B11" s="2" t="s">
        <v>74</v>
      </c>
      <c r="C11" s="2"/>
      <c r="D11" s="8">
        <v>339040</v>
      </c>
      <c r="E11" s="2"/>
      <c r="F11" s="2"/>
      <c r="G11" s="18" t="s">
        <v>72</v>
      </c>
      <c r="H11" s="19">
        <v>1196548</v>
      </c>
    </row>
    <row r="12" spans="1:8" s="14" customFormat="1" ht="15.75" x14ac:dyDescent="0.25">
      <c r="A12" s="5" t="s">
        <v>49</v>
      </c>
      <c r="B12" s="2" t="s">
        <v>66</v>
      </c>
      <c r="C12" s="2" t="s">
        <v>68</v>
      </c>
      <c r="D12" s="8">
        <v>449040</v>
      </c>
      <c r="E12" s="2" t="s">
        <v>60</v>
      </c>
      <c r="F12" s="2" t="s">
        <v>67</v>
      </c>
      <c r="G12" s="18" t="s">
        <v>61</v>
      </c>
      <c r="H12" s="19">
        <v>0</v>
      </c>
    </row>
    <row r="13" spans="1:8" s="14" customFormat="1" ht="15.75" x14ac:dyDescent="0.25">
      <c r="A13" s="5" t="s">
        <v>49</v>
      </c>
      <c r="B13" s="2" t="s">
        <v>15</v>
      </c>
      <c r="C13" s="2" t="s">
        <v>16</v>
      </c>
      <c r="D13" s="8">
        <v>449052</v>
      </c>
      <c r="E13" s="2" t="s">
        <v>33</v>
      </c>
      <c r="F13" s="2" t="s">
        <v>34</v>
      </c>
      <c r="G13" s="18" t="s">
        <v>50</v>
      </c>
      <c r="H13" s="19">
        <v>329500</v>
      </c>
    </row>
    <row r="14" spans="1:8" s="14" customFormat="1" ht="15.75" x14ac:dyDescent="0.25">
      <c r="A14" s="5" t="s">
        <v>49</v>
      </c>
      <c r="B14" s="2" t="s">
        <v>15</v>
      </c>
      <c r="C14" s="2" t="s">
        <v>16</v>
      </c>
      <c r="D14" s="8">
        <v>449052</v>
      </c>
      <c r="E14" s="2" t="s">
        <v>35</v>
      </c>
      <c r="F14" s="2" t="s">
        <v>36</v>
      </c>
      <c r="G14" s="18" t="s">
        <v>51</v>
      </c>
      <c r="H14" s="19">
        <v>1886000</v>
      </c>
    </row>
    <row r="15" spans="1:8" s="14" customFormat="1" ht="15.75" x14ac:dyDescent="0.25">
      <c r="A15" s="5" t="s">
        <v>49</v>
      </c>
      <c r="B15" s="2" t="s">
        <v>74</v>
      </c>
      <c r="C15" s="2"/>
      <c r="D15" s="8">
        <v>449052</v>
      </c>
      <c r="E15" s="2"/>
      <c r="F15" s="2"/>
      <c r="G15" s="18" t="s">
        <v>72</v>
      </c>
      <c r="H15" s="19">
        <v>3000000</v>
      </c>
    </row>
    <row r="16" spans="1:8" s="14" customFormat="1" ht="15.75" x14ac:dyDescent="0.25">
      <c r="A16" s="5" t="s">
        <v>49</v>
      </c>
      <c r="B16" s="2" t="s">
        <v>15</v>
      </c>
      <c r="C16" s="2" t="s">
        <v>16</v>
      </c>
      <c r="D16" s="8">
        <v>449052</v>
      </c>
      <c r="E16" s="2" t="s">
        <v>37</v>
      </c>
      <c r="F16" s="2" t="s">
        <v>38</v>
      </c>
      <c r="G16" s="18" t="s">
        <v>44</v>
      </c>
      <c r="H16" s="19">
        <v>450</v>
      </c>
    </row>
    <row r="17" spans="1:8" s="14" customFormat="1" ht="15.75" x14ac:dyDescent="0.25">
      <c r="A17" s="5" t="s">
        <v>49</v>
      </c>
      <c r="B17" s="2" t="s">
        <v>17</v>
      </c>
      <c r="C17" s="2" t="s">
        <v>18</v>
      </c>
      <c r="D17" s="8">
        <v>449052</v>
      </c>
      <c r="E17" s="2" t="s">
        <v>58</v>
      </c>
      <c r="F17" s="2" t="s">
        <v>63</v>
      </c>
      <c r="G17" s="18" t="s">
        <v>64</v>
      </c>
      <c r="H17" s="19">
        <v>58000</v>
      </c>
    </row>
    <row r="18" spans="1:8" s="14" customFormat="1" ht="16.5" thickBot="1" x14ac:dyDescent="0.3">
      <c r="A18" s="15" t="s">
        <v>49</v>
      </c>
      <c r="B18" s="6" t="s">
        <v>15</v>
      </c>
      <c r="C18" s="6" t="s">
        <v>16</v>
      </c>
      <c r="D18" s="9">
        <v>449052</v>
      </c>
      <c r="E18" s="6" t="s">
        <v>59</v>
      </c>
      <c r="F18" s="6" t="s">
        <v>65</v>
      </c>
      <c r="G18" s="20" t="s">
        <v>62</v>
      </c>
      <c r="H18" s="21">
        <v>1098274</v>
      </c>
    </row>
    <row r="19" spans="1:8" ht="15.75" thickBot="1" x14ac:dyDescent="0.3">
      <c r="G19" s="7" t="s">
        <v>52</v>
      </c>
      <c r="H19" s="22">
        <f>SUM(H2:H18)</f>
        <v>10520742</v>
      </c>
    </row>
    <row r="22" spans="1:8" x14ac:dyDescent="0.25">
      <c r="H22" s="4"/>
    </row>
  </sheetData>
  <sortState xmlns:xlrd2="http://schemas.microsoft.com/office/spreadsheetml/2017/richdata2" ref="A2:H18">
    <sortCondition ref="D2:D18"/>
  </sortState>
  <phoneticPr fontId="4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E1:F1 A1: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Itens Despesas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Lamego</dc:creator>
  <cp:lastModifiedBy>Simone dos Reis Torres</cp:lastModifiedBy>
  <cp:lastPrinted>2021-06-23T21:08:05Z</cp:lastPrinted>
  <dcterms:created xsi:type="dcterms:W3CDTF">2021-04-06T14:35:44Z</dcterms:created>
  <dcterms:modified xsi:type="dcterms:W3CDTF">2021-06-28T19:27:28Z</dcterms:modified>
</cp:coreProperties>
</file>